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Y:\Power Contracts\RS_2245 RFP and Unsolicited Offers\RFPs\2022\EML Renewables RFP\Documents\1. Documents sent to IM for Review 1.18.22\Need to add\"/>
    </mc:Choice>
  </mc:AlternateContent>
  <xr:revisionPtr revIDLastSave="0" documentId="8_{26AA51F2-AEFC-4624-B13E-DC1677259758}" xr6:coauthVersionLast="46" xr6:coauthVersionMax="46" xr10:uidLastSave="{00000000-0000-0000-0000-000000000000}"/>
  <bookViews>
    <workbookView xWindow="28680" yWindow="-120" windowWidth="29040" windowHeight="15840" xr2:uid="{00000000-000D-0000-FFFF-FFFF00000000}"/>
  </bookViews>
  <sheets>
    <sheet name="PPAs Only" sheetId="4" r:id="rId1"/>
    <sheet name="Special Exceptions" sheetId="5" r:id="rId2"/>
    <sheet name="Drop Down Lists" sheetId="3"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 l="1"/>
  <c r="D4" i="3" s="1"/>
  <c r="D5" i="3" s="1"/>
  <c r="D6" i="3" s="1"/>
  <c r="D7" i="3" s="1"/>
  <c r="D8" i="3" s="1"/>
  <c r="D9" i="3" s="1"/>
  <c r="D10" i="3" s="1"/>
  <c r="D11" i="3" s="1"/>
  <c r="D12" i="3" s="1"/>
</calcChain>
</file>

<file path=xl/sharedStrings.xml><?xml version="1.0" encoding="utf-8"?>
<sst xmlns="http://schemas.openxmlformats.org/spreadsheetml/2006/main" count="248" uniqueCount="235">
  <si>
    <t>Assessment Criteria</t>
  </si>
  <si>
    <t>Bidder Response</t>
  </si>
  <si>
    <t>Bidder Comments</t>
  </si>
  <si>
    <t>Bidder ID</t>
  </si>
  <si>
    <t>Resource ID</t>
  </si>
  <si>
    <t>Proposal ID</t>
  </si>
  <si>
    <t xml:space="preserve">Resource Overview </t>
  </si>
  <si>
    <t>MISO Interconnection Status</t>
  </si>
  <si>
    <t>MISO Queue Number</t>
  </si>
  <si>
    <t>NRIS amount requested from MISO</t>
  </si>
  <si>
    <t>Planned Unit Registration Type in MISO</t>
  </si>
  <si>
    <t>Proposed Resource Size</t>
  </si>
  <si>
    <t>Physical Delivery Point</t>
  </si>
  <si>
    <t>Physical Resource Location (County)</t>
  </si>
  <si>
    <t xml:space="preserve">Provide the nearest Substation </t>
  </si>
  <si>
    <t>Is an Optional Battery Included in the Proposal?</t>
  </si>
  <si>
    <t xml:space="preserve">Has the Bidder provided at least two years of onsite profile data? </t>
  </si>
  <si>
    <t>What is the source of the production profile data?</t>
  </si>
  <si>
    <t>Technical Feasibility</t>
  </si>
  <si>
    <t>Design Life of the Plant (Years)</t>
  </si>
  <si>
    <t xml:space="preserve">Wind Turbine Manufacturer </t>
  </si>
  <si>
    <t xml:space="preserve">Turbine Generator Manufacturing Facility Location (Country of Origin) </t>
  </si>
  <si>
    <t>Turbine Warranty (Years)</t>
  </si>
  <si>
    <t>Rotor and Blades Supplier</t>
  </si>
  <si>
    <t xml:space="preserve">Rotor and Blades Manufacturing Facility Location (Country of Origin) </t>
  </si>
  <si>
    <t>Blade Size (Length)</t>
  </si>
  <si>
    <t>Do the blades have an intergrated lightning protection system, in accordance with IEC 61400-24?</t>
  </si>
  <si>
    <t>Switchgear Manufacturer</t>
  </si>
  <si>
    <t xml:space="preserve">Switchgear Manufacturing Facility Location (Country of Origin) </t>
  </si>
  <si>
    <t>Meteorological Towers Manufacturer</t>
  </si>
  <si>
    <t xml:space="preserve">Meteorological Towers Manufacturing Facility Location (Country of Origin) </t>
  </si>
  <si>
    <t>Tower Supplier</t>
  </si>
  <si>
    <t xml:space="preserve">Tower Manufacturing Facility Location (Country of Origin) </t>
  </si>
  <si>
    <t>Hub Height</t>
  </si>
  <si>
    <t xml:space="preserve">Transformer Manufacturer </t>
  </si>
  <si>
    <t xml:space="preserve">Transformer Manufacturing Facility Location (Country of Origin) </t>
  </si>
  <si>
    <t xml:space="preserve">Site Hazard Risk </t>
  </si>
  <si>
    <t>Were Flood (River, Pluvial, Storm Surge) hazards identifed at the location of the site?</t>
  </si>
  <si>
    <t>If yes, were Flood (River, Pluvial, Storm Surge) hazards addressed?</t>
  </si>
  <si>
    <t>Were Windstorm Hazards Idenitfied at the location of the site?</t>
  </si>
  <si>
    <t>If yes, were Windstorm hazards addressed?</t>
  </si>
  <si>
    <t>Were Wildfire Hazards identified at the location of the site?</t>
  </si>
  <si>
    <t>If yes, were Wildfire hazards addressed?</t>
  </si>
  <si>
    <t>Were hailstorm hazards identified at the location of the site?</t>
  </si>
  <si>
    <t>If yes, were hailstorm hazards addressed?</t>
  </si>
  <si>
    <t>Were lightening hazards identified at the location of the site?</t>
  </si>
  <si>
    <t>If yes, were lightening hazards addressed?</t>
  </si>
  <si>
    <t>Bidder Experience</t>
  </si>
  <si>
    <t>Has Bidder completed at least one utility scale project with the proposed technology of similar size?</t>
  </si>
  <si>
    <t>How many utility scale projects has the bidder or majority of the development team completed with the proposed or similar technology? (List technology)</t>
  </si>
  <si>
    <t>Development Status</t>
  </si>
  <si>
    <t>Has a detailed engineering study been performed?</t>
  </si>
  <si>
    <t>Is the project cost estimate based on front-end engineering that supports at least a class 3 estimate (-20% to +30%)?</t>
  </si>
  <si>
    <t>Has a detailed construction schedule (Level 2) been performed?</t>
  </si>
  <si>
    <t>Is the proposal based on an EPC bid or an internal analysis?</t>
  </si>
  <si>
    <t>Has the Bidder commissioned a third-party wind resource assessment?</t>
  </si>
  <si>
    <t>Is Bidder (or proposed contractor) a licensed contractor, authorized to install wind equipment within the State of Arkansas?</t>
  </si>
  <si>
    <t>Has the site been assessed for federally protected wildlife, including those species and wildlife protected under the Migratory Bird Treaty Act, Bald and Golden Eagle Protection Act, and Endangered Species Act?</t>
  </si>
  <si>
    <t>Does the Project have a Technical Assitance Letter (TAL) to operate under when the Facility reaches COD?</t>
  </si>
  <si>
    <t xml:space="preserve">If the Facility has a TAL, when is the Incedental Take Permit (ITP) and Habitat Conservation Plan (HCP) expected to be finalized and approved? </t>
  </si>
  <si>
    <t>Does the Project have an approved Habitat Conservation Plan approved by US Department of Fish &amp; Wildlife?</t>
  </si>
  <si>
    <t>Does the Project have an approved Incedental Take Permit approved by US Department of Fish &amp; Wildlife?</t>
  </si>
  <si>
    <t>Confirm the generation resource is located at a single facility and is not a combined or aggregate resource formed by a "system" of generation resources.</t>
  </si>
  <si>
    <t xml:space="preserve">Confirm the selection of the proposed resource is not contingent on selection of another proposed resource. </t>
  </si>
  <si>
    <t>Commercial</t>
  </si>
  <si>
    <t>Confirm that Bidder has offered warranties consistent wih the Design and Operating Considerations listed in Section 2.8 of the Main Body.</t>
  </si>
  <si>
    <t>Confirm that Bidder understands and agrees to accept the BOT structure, including, but not limited to, payment structure, construction risk, and transfer of ownership as set forth in the Model BOT Agreement.</t>
  </si>
  <si>
    <t>Site Assessment</t>
  </si>
  <si>
    <t>Is the project located in the MISO LRZ 8 region?</t>
  </si>
  <si>
    <t xml:space="preserve">Does Bidder have full control over the project site or a binding and enforceable contract to obtain full control of the project site? </t>
  </si>
  <si>
    <t xml:space="preserve">If not, what percentage of the project site does Bidder have control over and what percentage of the project site is subject to a binding and enforceable control that would give Bidder such control?  </t>
  </si>
  <si>
    <t>Does Bidder have control or binding and enforceable contracts to obtain control over the gen-tie/transmission path to the point of interconnection, including through rights-of-way, easements, servitudes, etc?</t>
  </si>
  <si>
    <t>Has an interconnection agreement (GIA) for the project been executed?  If so, does it remain in effect?</t>
  </si>
  <si>
    <t>Has the Bidder provided a Phase I ESA?</t>
  </si>
  <si>
    <t>If Bidder has not provided a Phase I ESA, when is one expected to be available (Month, Year)</t>
  </si>
  <si>
    <t xml:space="preserve">Project Financing </t>
  </si>
  <si>
    <t>Has Bidder provided a plan for the financing of the project?</t>
  </si>
  <si>
    <t>Has Bidder described the ownership structure of the resource?</t>
  </si>
  <si>
    <t>Has Bidder provided evidence that it has successfully funded or financed at least one similar project?</t>
  </si>
  <si>
    <t xml:space="preserve">Confirm the Bidder has reviewed and is familiar with the RFP's Appendix E - Credit/ Collateral Requirements. </t>
  </si>
  <si>
    <t>Did the Bidder receive notification prior to Proposal Submission for credit worthiness of the Seller Parent?</t>
  </si>
  <si>
    <t>Has the Bidder factored in the Parent Guaranty offset and the cost of the Letters of Credit to total the full amount of credit support at each milestone as outlined in the RFP's Appendix E - Credit/ Collateral Requirements ?</t>
  </si>
  <si>
    <t>If the Seller Parent was not investment grade, has the Bidder factored in the cost of Letters of Credit for the full amount of credit support at each milestone as outlined in the RFP's Appendix E - Credit/ Collateral Requirements ?</t>
  </si>
  <si>
    <t xml:space="preserve">Confirm the Bidder accepts the credit support amounts at each milestone as required by the RFP for the Proposal to be conforming and considered for evaluation. </t>
  </si>
  <si>
    <t>Battery Option (IF APPLICABLE)</t>
  </si>
  <si>
    <t>Proposed Battery Size (MW)</t>
  </si>
  <si>
    <t>Proposed Battery Duration (Hours)</t>
  </si>
  <si>
    <t>Confirm the battery has minimum of four-hour discharge and have 24 hours a day, 7 days a week charging and discharging capability.</t>
  </si>
  <si>
    <t>Confirm Battery Energy Storage System is DC coupled, as required by the RFP</t>
  </si>
  <si>
    <t>Battery Equipment Manufacturer</t>
  </si>
  <si>
    <t>Battery Product Warranty (Years)</t>
  </si>
  <si>
    <t>Battery Enclosure Type Manufacturer (if available)</t>
  </si>
  <si>
    <t>PPA, Delivery Term</t>
  </si>
  <si>
    <t>Guaranteed Commercial Operation Date</t>
  </si>
  <si>
    <t>Number of Meteorological Towers at the site</t>
  </si>
  <si>
    <t>Is a Long-Term Service Agreement or a Service &amp; Maintenance Agreement expected to be in effect for the Facility?</t>
  </si>
  <si>
    <t>Are all operational and construction permits currently in effect?</t>
  </si>
  <si>
    <t xml:space="preserve">Confirm that Bidder has reviewed and is familiar with the terms of the RFP, including the Model PPA Agreement. </t>
  </si>
  <si>
    <t>Has a reasonably complete redline of the Model PPA been provided with a list of any additional Special Exceptions, including a detailed explanation of any terms the Bidder is taking exception?</t>
  </si>
  <si>
    <t>Confirm that the Bidder will bear all risk associated with construction and arrangement for all transmission interconnection and network upgrades associated with the Facility being fully deliverable to MISO or SPP.</t>
  </si>
  <si>
    <t>Confirm that Bidder will continue to move forward with the MISO DPP or SPP DSIS interconnection process during the RFP and during any contract negotiations if the proposal is selected as a Primary Selection from this RFP, including the payment of deposits, completion of milestones and the construction of any identified network upgrades.</t>
  </si>
  <si>
    <t>Confirm that Bidder will continue to move forward with the MISO DPPor SPP DSIS interconnection process during the RFP and during any contract negotiations if the proposal is selected to be put on the Secondary Selection List for this RFP, including the payment of deposits, completion of milestones and the construction of any identified network upgrades.</t>
  </si>
  <si>
    <t>Provide a date, which must be at or prior to the proposed PPA Start Date, by which Bidder would require all network upgrades to be completed in order to successfully achieve the project’s proposed Guaranteed Substantial Completion Date.</t>
  </si>
  <si>
    <t>Does Bidder agree to pay liquidated damages if the guaranteed annual energy delivery minimums are not met and to terminate the PPA for specified failures to meet energy delivery minimums over any two (2) consecutive contract years or any three (3) contract years</t>
  </si>
  <si>
    <t>2022 EML RFP for Renewable Resources - Self-Assessment Form for Wind Developmental Resources</t>
  </si>
  <si>
    <t>Section Reference</t>
  </si>
  <si>
    <t>Detailed Description of the Issue</t>
  </si>
  <si>
    <t>Issues Type</t>
  </si>
  <si>
    <t>Proposed Alternative or Alternate Language</t>
  </si>
  <si>
    <t>Issues Type Table</t>
  </si>
  <si>
    <t>Tier 1</t>
  </si>
  <si>
    <t>Concept Unacceptable in Any Form</t>
  </si>
  <si>
    <t>Tier 2</t>
  </si>
  <si>
    <t>Concept Needs Significant Modifications</t>
  </si>
  <si>
    <t>Tier 3</t>
  </si>
  <si>
    <t>Concept Needs Some Modification</t>
  </si>
  <si>
    <t>Tier 4</t>
  </si>
  <si>
    <t>Concept Needs Minor Modification</t>
  </si>
  <si>
    <t>Tier 5</t>
  </si>
  <si>
    <t>May be Acceptable but Requires Further Clarification</t>
  </si>
  <si>
    <t>Fixed/Tracking</t>
  </si>
  <si>
    <t>Term</t>
  </si>
  <si>
    <t>C38-DEV</t>
  </si>
  <si>
    <t>Typical Unit Operation Role</t>
  </si>
  <si>
    <t>Proposed Panel Type</t>
  </si>
  <si>
    <t>PV Module Manufacturer</t>
  </si>
  <si>
    <t>Inverter Manufaturer</t>
  </si>
  <si>
    <t>Racking System Manufacturer</t>
  </si>
  <si>
    <t>Battery Manufacturer</t>
  </si>
  <si>
    <t>Drive Shaft System</t>
  </si>
  <si>
    <t>Direct Bury</t>
  </si>
  <si>
    <t>Battery Storage Type</t>
  </si>
  <si>
    <t xml:space="preserve">Guaranteed ITC percentage </t>
  </si>
  <si>
    <t>Start of Construction Approach to Securing the ITC</t>
  </si>
  <si>
    <t>Year in Which the Project was Safe Harbored</t>
  </si>
  <si>
    <t>Physical Resource Location</t>
  </si>
  <si>
    <t>Yes</t>
  </si>
  <si>
    <t>PPA</t>
  </si>
  <si>
    <t>Fixed</t>
  </si>
  <si>
    <t>EPC</t>
  </si>
  <si>
    <t>Intermittent</t>
  </si>
  <si>
    <t>Monofacial Monocrystalline</t>
  </si>
  <si>
    <t>Jinko</t>
  </si>
  <si>
    <r>
      <t>GE</t>
    </r>
    <r>
      <rPr>
        <sz val="12"/>
        <color rgb="FF000000"/>
        <rFont val="&amp;quot"/>
      </rPr>
      <t> </t>
    </r>
  </si>
  <si>
    <r>
      <t>Array Technologies Inc.</t>
    </r>
    <r>
      <rPr>
        <sz val="12"/>
        <color rgb="FF000000"/>
        <rFont val="&amp;quot"/>
      </rPr>
      <t> </t>
    </r>
  </si>
  <si>
    <t>Samsung</t>
  </si>
  <si>
    <t>No Drive Shaft System</t>
  </si>
  <si>
    <t>Lines Will Be Buried</t>
  </si>
  <si>
    <t>Confirmed (DC)</t>
  </si>
  <si>
    <t>Executed GIA with MISO</t>
  </si>
  <si>
    <t>Physical Work Test</t>
  </si>
  <si>
    <t>Before 2020</t>
  </si>
  <si>
    <t>Inside ELL Load Zone</t>
  </si>
  <si>
    <t>COD</t>
  </si>
  <si>
    <t>No</t>
  </si>
  <si>
    <t>BOT</t>
  </si>
  <si>
    <t>Tracking</t>
  </si>
  <si>
    <t>Internal</t>
  </si>
  <si>
    <t>Dispatchable Intermittent</t>
  </si>
  <si>
    <t>Monofacial Polycrystalline</t>
  </si>
  <si>
    <t>Trina</t>
  </si>
  <si>
    <r>
      <t>TMEIC</t>
    </r>
    <r>
      <rPr>
        <sz val="12"/>
        <color rgb="FF000000"/>
        <rFont val="&amp;quot"/>
      </rPr>
      <t> </t>
    </r>
  </si>
  <si>
    <r>
      <t>NexTracker</t>
    </r>
    <r>
      <rPr>
        <sz val="12"/>
        <color rgb="FF000000"/>
        <rFont val="&amp;quot"/>
      </rPr>
      <t> </t>
    </r>
  </si>
  <si>
    <t>LG Chem</t>
  </si>
  <si>
    <t>Drive Shaft System Included</t>
  </si>
  <si>
    <t>Lines Will Not Be Buried</t>
  </si>
  <si>
    <t>Not Confirmed (Other)</t>
  </si>
  <si>
    <t>Review Process of Draft GIA</t>
  </si>
  <si>
    <t>5% Spend Test</t>
  </si>
  <si>
    <t>Outside ELL Load Zone</t>
  </si>
  <si>
    <t>Commercial Operation Date - (BOT - Guaranteed Substantial Completion)</t>
  </si>
  <si>
    <t>N/A</t>
  </si>
  <si>
    <t>Other</t>
  </si>
  <si>
    <t>Monofacial Thin-Film</t>
  </si>
  <si>
    <t>LG</t>
  </si>
  <si>
    <r>
      <t>Schneider</t>
    </r>
    <r>
      <rPr>
        <sz val="12"/>
        <color rgb="FF000000"/>
        <rFont val="&amp;quot"/>
      </rPr>
      <t> </t>
    </r>
  </si>
  <si>
    <r>
      <t>Game</t>
    </r>
    <r>
      <rPr>
        <sz val="12"/>
        <color rgb="FF000000"/>
        <rFont val="&amp;quot"/>
      </rPr>
      <t> </t>
    </r>
    <r>
      <rPr>
        <sz val="12"/>
        <color rgb="FF000000"/>
        <rFont val="Times New Roman"/>
        <family val="1"/>
      </rPr>
      <t>Change</t>
    </r>
  </si>
  <si>
    <t>BYD</t>
  </si>
  <si>
    <t>Battery Not included in Proposal</t>
  </si>
  <si>
    <t>2020 MISO DPP Queue</t>
  </si>
  <si>
    <t>Inside MISO South</t>
  </si>
  <si>
    <t>Commercial Operation Date - (PPA - Guaranteed Commercial Operation Date)</t>
  </si>
  <si>
    <t>Bifacial Monocrystalline</t>
  </si>
  <si>
    <r>
      <t>Hanwha Q CELLS</t>
    </r>
    <r>
      <rPr>
        <sz val="12"/>
        <color rgb="FF000000"/>
        <rFont val="&amp;quot"/>
      </rPr>
      <t> </t>
    </r>
  </si>
  <si>
    <r>
      <t>Power Electronics</t>
    </r>
    <r>
      <rPr>
        <sz val="12"/>
        <color rgb="FF000000"/>
        <rFont val="&amp;quot"/>
      </rPr>
      <t> </t>
    </r>
  </si>
  <si>
    <t>SunLink</t>
  </si>
  <si>
    <t>Panasonic</t>
  </si>
  <si>
    <t>2019 MISO DPP Queue</t>
  </si>
  <si>
    <t>Outside MISO South</t>
  </si>
  <si>
    <t>Bifacial Polycrystalline</t>
  </si>
  <si>
    <r>
      <t>Canadian Solar</t>
    </r>
    <r>
      <rPr>
        <sz val="12"/>
        <color rgb="FF000000"/>
        <rFont val="&amp;quot"/>
      </rPr>
      <t> </t>
    </r>
  </si>
  <si>
    <t>SMA</t>
  </si>
  <si>
    <t>Shoals</t>
  </si>
  <si>
    <t>Tesla</t>
  </si>
  <si>
    <t>2018 MISO DPP Queue</t>
  </si>
  <si>
    <r>
      <t>FirstSolar</t>
    </r>
    <r>
      <rPr>
        <sz val="12"/>
        <color rgb="FF000000"/>
        <rFont val="&amp;quot"/>
      </rPr>
      <t> </t>
    </r>
  </si>
  <si>
    <t>Chint</t>
  </si>
  <si>
    <t>RBI</t>
  </si>
  <si>
    <r>
      <t>Astronergy</t>
    </r>
    <r>
      <rPr>
        <sz val="12"/>
        <color rgb="FF000000"/>
        <rFont val="&amp;quot"/>
      </rPr>
      <t> </t>
    </r>
  </si>
  <si>
    <r>
      <t>Ingeteam</t>
    </r>
    <r>
      <rPr>
        <sz val="12"/>
        <color rgb="FF000000"/>
        <rFont val="&amp;quot"/>
      </rPr>
      <t> </t>
    </r>
  </si>
  <si>
    <t>Schletter</t>
  </si>
  <si>
    <r>
      <t>Is the Financial Delivery Point</t>
    </r>
    <r>
      <rPr>
        <sz val="11"/>
        <rFont val="Calibri"/>
        <family val="2"/>
        <scheme val="minor"/>
      </rPr>
      <t xml:space="preserve"> EES.ELILD (ELL Load Node), as offered in the proposal?</t>
    </r>
  </si>
  <si>
    <t>Confirm that Bidder has included a "wrap" warranty with the proposed project. Indicate whether a 2 or 3 year base "wrap" warranty is included in the proposal.</t>
  </si>
  <si>
    <r>
      <t>Talesun</t>
    </r>
    <r>
      <rPr>
        <sz val="12"/>
        <color rgb="FF000000"/>
        <rFont val="&amp;quot"/>
      </rPr>
      <t> </t>
    </r>
  </si>
  <si>
    <t>ABB</t>
  </si>
  <si>
    <t>TerraSmart</t>
  </si>
  <si>
    <t>Confirm the Bidder is agreeing to bear the basis differential between the pricing at the Physical Delivery Point and the Financial Delivery Point (ELL Load Node).</t>
  </si>
  <si>
    <r>
      <t>LONGi</t>
    </r>
    <r>
      <rPr>
        <sz val="12"/>
        <color rgb="FF000000"/>
        <rFont val="&amp;quot"/>
      </rPr>
      <t> </t>
    </r>
  </si>
  <si>
    <t>Ideematec</t>
  </si>
  <si>
    <t>Confirm the Bidder is agreeing to bear the Cost Recovery Risks associated with the PPA, including unrecovered costs to replace capacity and energy not provided to ELL by Seller under the applicable PPA.</t>
  </si>
  <si>
    <r>
      <t>Phono Solar (SUMEC)</t>
    </r>
    <r>
      <rPr>
        <sz val="12"/>
        <color rgb="FF000000"/>
        <rFont val="&amp;quot"/>
      </rPr>
      <t> </t>
    </r>
  </si>
  <si>
    <r>
      <t>Unirac</t>
    </r>
    <r>
      <rPr>
        <sz val="12"/>
        <color rgb="FF000000"/>
        <rFont val="&amp;quot"/>
      </rPr>
      <t> </t>
    </r>
  </si>
  <si>
    <t>Provide a date, which must be at or prior to the proposed Guaranteed Commercial Operation Date, by which Bidder would require all network upgrades to be completed in order to successfully achieve the project’s proposed Guaranteed Commercial Operation Date (PPA proposals).</t>
  </si>
  <si>
    <t>Provide a date, which must be at or prior to the proposed Guaranteed Substantial Completion Date), by which Bidder would require all network upgrades to be completed in order to successfully achieve the project’s proposed Guaranteed Substantial Completion Date (BOT proposals).</t>
  </si>
  <si>
    <r>
      <t>Yingli</t>
    </r>
    <r>
      <rPr>
        <sz val="12"/>
        <color rgb="FF000000"/>
        <rFont val="&amp;quot"/>
      </rPr>
      <t> </t>
    </r>
  </si>
  <si>
    <r>
      <t>SunPower</t>
    </r>
    <r>
      <rPr>
        <sz val="12"/>
        <color rgb="FF000000"/>
        <rFont val="&amp;quot"/>
      </rPr>
      <t> </t>
    </r>
  </si>
  <si>
    <r>
      <t>JA Solar</t>
    </r>
    <r>
      <rPr>
        <sz val="12"/>
        <color rgb="FF000000"/>
        <rFont val="&amp;quot"/>
      </rPr>
      <t> </t>
    </r>
  </si>
  <si>
    <r>
      <t>Soltec</t>
    </r>
    <r>
      <rPr>
        <sz val="12"/>
        <color rgb="FF000000"/>
        <rFont val="&amp;quot"/>
      </rPr>
      <t> </t>
    </r>
  </si>
  <si>
    <r>
      <t>Suntech</t>
    </r>
    <r>
      <rPr>
        <sz val="12"/>
        <color rgb="FF000000"/>
        <rFont val="&amp;quot"/>
      </rPr>
      <t> </t>
    </r>
  </si>
  <si>
    <r>
      <t>Nclave</t>
    </r>
    <r>
      <rPr>
        <sz val="12"/>
        <color rgb="FF000000"/>
        <rFont val="&amp;quot"/>
      </rPr>
      <t> </t>
    </r>
  </si>
  <si>
    <r>
      <t>REC Solar</t>
    </r>
    <r>
      <rPr>
        <sz val="12"/>
        <color rgb="FF000000"/>
        <rFont val="&amp;quot"/>
      </rPr>
      <t> </t>
    </r>
  </si>
  <si>
    <t>Baseload</t>
  </si>
  <si>
    <r>
      <t>Risen</t>
    </r>
    <r>
      <rPr>
        <sz val="12"/>
        <color rgb="FF000000"/>
        <rFont val="&amp;quot"/>
      </rPr>
      <t> </t>
    </r>
  </si>
  <si>
    <t>Load-Following</t>
  </si>
  <si>
    <r>
      <t>HT Solar</t>
    </r>
    <r>
      <rPr>
        <sz val="12"/>
        <color rgb="FF000000"/>
        <rFont val="&amp;quot"/>
      </rPr>
      <t> </t>
    </r>
  </si>
  <si>
    <t>Peaking</t>
  </si>
  <si>
    <t>Is it equivalent to or greater than the ASCE 7-16, Risk Category III wind speed applicable to the Facility Site?</t>
  </si>
  <si>
    <t xml:space="preserve">Provide Longitude and Latitude </t>
  </si>
  <si>
    <t>Does Bidder's proposal trigger, or is it expected to trigger, long-term liability recognition by EML, including variable interest entity, derivatives, or capital lease recognition?</t>
  </si>
  <si>
    <t xml:space="preserve">Confirm the Bidder has provided the Form of Accounting Certification and understands the terms outlined in the signed 2021 EML Renewable RFP Accounting Certification. </t>
  </si>
  <si>
    <t>Does Bidder agree to absorb the risks of the possible disallowance, disapproval, or denial of recovery by the APSC and other Governmental Authorities of EML’s costs incurred in connection with a PPA arising out of this RFP</t>
  </si>
  <si>
    <t>Does the Bidder agree to financially settle a the EML load node, as required by the RFP to be considered conforming?</t>
  </si>
  <si>
    <t>Is the projct interconnected to EML Transmission System?</t>
  </si>
  <si>
    <t xml:space="preserve">Confirm the Bidder has provided the Form of Credit Certification and understands the terms outlined in the signed 2021 EML Renewable RFP Credit Certification. </t>
  </si>
  <si>
    <t>What is the planned designed wind speed of the facility? (The plant is required to be built to ASCE 7-16 Risk Categoy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</si>
</sst>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sz val="11"/>
      <color rgb="FF1F497D"/>
      <name val="Symbol"/>
      <family val="1"/>
      <charset val="2"/>
    </font>
    <font>
      <b/>
      <u/>
      <sz val="11"/>
      <color theme="1"/>
      <name val="Calibri"/>
      <family val="2"/>
      <scheme val="minor"/>
    </font>
    <font>
      <b/>
      <sz val="11"/>
      <color theme="0"/>
      <name val="Calibri"/>
      <family val="2"/>
      <scheme val="minor"/>
    </font>
    <font>
      <b/>
      <sz val="14"/>
      <color theme="1"/>
      <name val="Calibri"/>
      <family val="2"/>
      <scheme val="minor"/>
    </font>
    <font>
      <sz val="12"/>
      <color rgb="FF000000"/>
      <name val="Times New Roman"/>
      <family val="1"/>
    </font>
    <font>
      <sz val="12"/>
      <color rgb="FF000000"/>
      <name val="&amp;quot"/>
    </font>
    <font>
      <sz val="8"/>
      <name val="Calibri"/>
      <family val="2"/>
      <scheme val="minor"/>
    </font>
    <font>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theme="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4.9989318521683403E-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57">
    <xf numFmtId="0" fontId="0" fillId="0" borderId="0" xfId="0"/>
    <xf numFmtId="0" fontId="0" fillId="0" borderId="0" xfId="0" applyAlignment="1">
      <alignment horizontal="center"/>
    </xf>
    <xf numFmtId="0" fontId="0" fillId="2" borderId="0" xfId="0" applyFill="1" applyBorder="1" applyAlignment="1" applyProtection="1">
      <alignment wrapText="1"/>
    </xf>
    <xf numFmtId="0" fontId="0" fillId="2" borderId="0" xfId="0" applyFill="1" applyBorder="1" applyProtection="1"/>
    <xf numFmtId="0" fontId="1" fillId="2" borderId="0" xfId="0" applyFont="1" applyFill="1" applyBorder="1" applyAlignment="1" applyProtection="1">
      <alignment horizontal="center"/>
    </xf>
    <xf numFmtId="0" fontId="1" fillId="2" borderId="0" xfId="0" applyFont="1" applyFill="1" applyBorder="1" applyProtection="1"/>
    <xf numFmtId="0" fontId="3" fillId="2" borderId="5" xfId="0" applyFont="1" applyFill="1" applyBorder="1" applyAlignment="1" applyProtection="1">
      <alignment wrapText="1"/>
    </xf>
    <xf numFmtId="0" fontId="0" fillId="2" borderId="5" xfId="0" applyFill="1" applyBorder="1" applyAlignment="1" applyProtection="1">
      <alignment wrapText="1"/>
    </xf>
    <xf numFmtId="0" fontId="5" fillId="2" borderId="0" xfId="0" applyFont="1" applyFill="1" applyBorder="1" applyAlignment="1" applyProtection="1">
      <alignment horizontal="left" vertical="center" wrapText="1"/>
    </xf>
    <xf numFmtId="0" fontId="3" fillId="2" borderId="6" xfId="0" applyFont="1" applyFill="1" applyBorder="1" applyAlignment="1" applyProtection="1">
      <alignment horizontal="center" wrapText="1"/>
      <protection locked="0"/>
    </xf>
    <xf numFmtId="0" fontId="3" fillId="2" borderId="6" xfId="0" applyFont="1" applyFill="1" applyBorder="1" applyAlignment="1" applyProtection="1">
      <alignment wrapText="1"/>
      <protection locked="0"/>
    </xf>
    <xf numFmtId="0" fontId="0" fillId="3" borderId="5" xfId="0" applyFill="1" applyBorder="1" applyAlignment="1" applyProtection="1">
      <alignment wrapText="1"/>
    </xf>
    <xf numFmtId="0" fontId="0" fillId="3" borderId="0" xfId="0" applyFill="1"/>
    <xf numFmtId="0" fontId="0" fillId="3" borderId="0" xfId="0" applyFill="1" applyAlignment="1">
      <alignment wrapText="1"/>
    </xf>
    <xf numFmtId="0" fontId="3" fillId="2" borderId="7" xfId="0" applyFont="1" applyFill="1" applyBorder="1" applyAlignment="1" applyProtection="1">
      <alignment horizontal="center"/>
      <protection locked="0"/>
    </xf>
    <xf numFmtId="0" fontId="3" fillId="5" borderId="6" xfId="0" applyFont="1" applyFill="1" applyBorder="1" applyAlignment="1" applyProtection="1">
      <alignment wrapText="1"/>
      <protection locked="0"/>
    </xf>
    <xf numFmtId="0" fontId="3" fillId="2" borderId="8" xfId="0" applyFont="1" applyFill="1" applyBorder="1" applyAlignment="1" applyProtection="1">
      <alignment horizontal="center"/>
      <protection locked="0"/>
    </xf>
    <xf numFmtId="0" fontId="3" fillId="2" borderId="9" xfId="0" applyFont="1" applyFill="1" applyBorder="1" applyAlignment="1" applyProtection="1">
      <alignment horizontal="center" wrapText="1"/>
      <protection locked="0"/>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xf numFmtId="0" fontId="0" fillId="0" borderId="15" xfId="0" applyBorder="1"/>
    <xf numFmtId="0" fontId="0" fillId="0" borderId="0" xfId="0" applyAlignment="1">
      <alignment vertical="center" wrapText="1"/>
    </xf>
    <xf numFmtId="0" fontId="6" fillId="0" borderId="0" xfId="0" applyFont="1" applyAlignment="1">
      <alignment vertical="center" wrapText="1"/>
    </xf>
    <xf numFmtId="0" fontId="6" fillId="0" borderId="0" xfId="0" quotePrefix="1" applyFont="1" applyAlignment="1">
      <alignment vertical="center" wrapText="1"/>
    </xf>
    <xf numFmtId="0" fontId="0" fillId="2" borderId="0" xfId="0" applyFill="1" applyBorder="1" applyAlignment="1" applyProtection="1">
      <alignment horizontal="center"/>
    </xf>
    <xf numFmtId="0" fontId="3" fillId="5" borderId="7" xfId="0" applyFont="1" applyFill="1" applyBorder="1" applyAlignment="1" applyProtection="1">
      <alignment horizontal="center"/>
      <protection locked="0"/>
    </xf>
    <xf numFmtId="0" fontId="9" fillId="0" borderId="0" xfId="0" applyFont="1" applyAlignment="1">
      <alignment horizontal="left" vertical="center" wrapText="1"/>
    </xf>
    <xf numFmtId="9" fontId="9" fillId="0" borderId="0" xfId="0" applyNumberFormat="1" applyFont="1" applyAlignment="1">
      <alignment horizontal="left" vertical="center" wrapText="1"/>
    </xf>
    <xf numFmtId="0" fontId="0" fillId="2" borderId="0" xfId="0" applyFill="1"/>
    <xf numFmtId="0" fontId="3" fillId="0" borderId="9" xfId="0" applyFont="1" applyBorder="1" applyAlignment="1" applyProtection="1">
      <alignment wrapText="1"/>
      <protection locked="0"/>
    </xf>
    <xf numFmtId="0" fontId="0" fillId="0" borderId="17" xfId="0" applyBorder="1" applyAlignment="1">
      <alignment wrapText="1"/>
    </xf>
    <xf numFmtId="0" fontId="3" fillId="0" borderId="7" xfId="0" applyFont="1" applyBorder="1" applyAlignment="1" applyProtection="1">
      <alignment horizontal="center"/>
      <protection locked="0"/>
    </xf>
    <xf numFmtId="0" fontId="3" fillId="0" borderId="6" xfId="0" applyFont="1" applyBorder="1" applyAlignment="1" applyProtection="1">
      <alignment wrapText="1"/>
      <protection locked="0"/>
    </xf>
    <xf numFmtId="0" fontId="1" fillId="5" borderId="17" xfId="0" applyFont="1" applyFill="1" applyBorder="1" applyAlignment="1">
      <alignment wrapText="1"/>
    </xf>
    <xf numFmtId="0" fontId="3" fillId="2" borderId="17" xfId="0" applyFont="1" applyFill="1" applyBorder="1" applyAlignment="1">
      <alignment wrapText="1"/>
    </xf>
    <xf numFmtId="0" fontId="3" fillId="0" borderId="7" xfId="0" applyFont="1" applyBorder="1" applyAlignment="1" applyProtection="1">
      <alignment horizontal="center" wrapText="1"/>
      <protection locked="0"/>
    </xf>
    <xf numFmtId="0" fontId="3" fillId="0" borderId="17" xfId="0" applyFont="1" applyBorder="1" applyAlignment="1">
      <alignment wrapText="1"/>
    </xf>
    <xf numFmtId="0" fontId="3" fillId="5" borderId="7" xfId="0" applyFont="1" applyFill="1" applyBorder="1" applyAlignment="1" applyProtection="1">
      <alignment horizontal="center" wrapText="1"/>
      <protection locked="0"/>
    </xf>
    <xf numFmtId="14" fontId="0" fillId="2" borderId="0" xfId="0" applyNumberFormat="1" applyFill="1"/>
    <xf numFmtId="14" fontId="3" fillId="7" borderId="7" xfId="0" applyNumberFormat="1" applyFont="1" applyFill="1" applyBorder="1" applyAlignment="1" applyProtection="1">
      <alignment horizontal="center"/>
      <protection locked="0"/>
    </xf>
    <xf numFmtId="0" fontId="3" fillId="7" borderId="7" xfId="0" applyFont="1" applyFill="1" applyBorder="1" applyAlignment="1" applyProtection="1">
      <alignment horizontal="center"/>
      <protection locked="0"/>
    </xf>
    <xf numFmtId="0" fontId="3" fillId="7" borderId="7" xfId="0" applyFont="1" applyFill="1" applyBorder="1" applyAlignment="1" applyProtection="1">
      <alignment horizontal="center" wrapText="1"/>
      <protection locked="0"/>
    </xf>
    <xf numFmtId="0" fontId="8" fillId="6" borderId="1" xfId="0" applyFont="1" applyFill="1" applyBorder="1" applyAlignment="1">
      <alignment horizontal="center" wrapText="1"/>
    </xf>
    <xf numFmtId="0" fontId="8" fillId="6" borderId="4" xfId="0" applyFont="1" applyFill="1" applyBorder="1" applyAlignment="1">
      <alignment horizontal="center" wrapText="1"/>
    </xf>
    <xf numFmtId="0" fontId="4" fillId="2" borderId="16" xfId="0" applyFont="1" applyFill="1" applyBorder="1" applyAlignment="1">
      <alignment horizontal="left" wrapText="1"/>
    </xf>
    <xf numFmtId="0" fontId="4" fillId="2" borderId="17" xfId="0" applyFont="1" applyFill="1" applyBorder="1" applyAlignment="1">
      <alignment horizontal="left" wrapText="1"/>
    </xf>
    <xf numFmtId="14" fontId="3" fillId="0" borderId="7" xfId="0" applyNumberFormat="1" applyFont="1" applyBorder="1" applyAlignment="1" applyProtection="1">
      <alignment horizontal="center"/>
      <protection locked="0"/>
    </xf>
    <xf numFmtId="0" fontId="12" fillId="0" borderId="11" xfId="0" applyFont="1" applyBorder="1" applyAlignment="1">
      <alignment vertical="center" wrapText="1"/>
    </xf>
    <xf numFmtId="0" fontId="3" fillId="0" borderId="16" xfId="0" applyFont="1" applyBorder="1" applyAlignment="1">
      <alignment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8" fillId="6" borderId="4" xfId="0" applyFont="1" applyFill="1" applyBorder="1" applyAlignment="1">
      <alignment horizontal="center" wrapText="1"/>
    </xf>
    <xf numFmtId="0" fontId="7" fillId="4" borderId="2" xfId="0" applyFont="1" applyFill="1" applyBorder="1" applyAlignment="1">
      <alignment horizontal="center"/>
    </xf>
    <xf numFmtId="0" fontId="7" fillId="4" borderId="4"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E33" totalsRowShown="0">
  <autoFilter ref="B2:E33" xr:uid="{1AB8859F-2686-4D27-B1D7-E63ED2093D34}">
    <filterColumn colId="0" hiddenButton="1"/>
    <filterColumn colId="1" hiddenButton="1"/>
    <filterColumn colId="2" hiddenButton="1"/>
    <filterColumn colId="3" hiddenButton="1"/>
  </autoFilter>
  <tableColumns count="4">
    <tableColumn id="1" xr3:uid="{C60655AF-EED2-433E-BA70-DFC31E3516CA}" name="Section Reference"/>
    <tableColumn id="2" xr3:uid="{4FF8A5D6-E2F2-4C01-B85A-CDE353A74F56}" name="Detailed Description of the Issue"/>
    <tableColumn id="4" xr3:uid="{9462AD4E-3DCA-4831-AD6A-376EA78724EA}" name="Issues Typ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F114"/>
  <sheetViews>
    <sheetView tabSelected="1" zoomScaleNormal="100" workbookViewId="0">
      <pane ySplit="3" topLeftCell="A4" activePane="bottomLeft" state="frozen"/>
      <selection pane="bottomLeft" activeCell="B76" sqref="B76"/>
    </sheetView>
  </sheetViews>
  <sheetFormatPr defaultColWidth="8.7109375" defaultRowHeight="15"/>
  <cols>
    <col min="1" max="1" width="1.7109375" style="3" customWidth="1"/>
    <col min="2" max="2" width="112" style="2" customWidth="1"/>
    <col min="3" max="3" width="30.28515625" style="27" bestFit="1" customWidth="1"/>
    <col min="4" max="4" width="81.5703125" style="2" customWidth="1"/>
    <col min="5" max="5" width="12.28515625" style="3" customWidth="1"/>
    <col min="6" max="6" width="10.7109375" style="3" bestFit="1" customWidth="1"/>
    <col min="7" max="7" width="8.7109375" style="3"/>
    <col min="8" max="8" width="9.7109375" style="3" customWidth="1"/>
    <col min="9" max="16384" width="8.7109375" style="3"/>
  </cols>
  <sheetData>
    <row r="1" spans="2:6" ht="6" customHeight="1" thickBot="1"/>
    <row r="2" spans="2:6" ht="18.75" customHeight="1" thickBot="1">
      <c r="B2" s="52" t="s">
        <v>104</v>
      </c>
      <c r="C2" s="53"/>
      <c r="D2" s="54"/>
      <c r="E2" s="4"/>
      <c r="F2" s="4"/>
    </row>
    <row r="3" spans="2:6" ht="19.5" thickBot="1">
      <c r="B3" s="45" t="s">
        <v>0</v>
      </c>
      <c r="C3" s="45" t="s">
        <v>1</v>
      </c>
      <c r="D3" s="46" t="s">
        <v>2</v>
      </c>
      <c r="E3" s="4"/>
      <c r="F3" s="4"/>
    </row>
    <row r="4" spans="2:6">
      <c r="B4" s="47" t="s">
        <v>3</v>
      </c>
      <c r="C4" s="16"/>
      <c r="D4" s="17"/>
      <c r="E4" s="4"/>
      <c r="F4" s="4"/>
    </row>
    <row r="5" spans="2:6">
      <c r="B5" s="48" t="s">
        <v>4</v>
      </c>
      <c r="C5" s="14"/>
      <c r="D5" s="9"/>
      <c r="E5" s="4"/>
      <c r="F5" s="4"/>
    </row>
    <row r="6" spans="2:6">
      <c r="B6" s="48" t="s">
        <v>5</v>
      </c>
      <c r="C6" s="14"/>
      <c r="D6" s="9"/>
      <c r="E6" s="4"/>
      <c r="F6" s="4"/>
    </row>
    <row r="7" spans="2:6">
      <c r="B7" s="36" t="s">
        <v>6</v>
      </c>
      <c r="C7" s="28"/>
      <c r="D7" s="15"/>
      <c r="E7" s="5"/>
      <c r="F7" s="5"/>
    </row>
    <row r="8" spans="2:6">
      <c r="B8" s="33" t="s">
        <v>92</v>
      </c>
      <c r="C8" s="43"/>
      <c r="D8" s="35"/>
    </row>
    <row r="9" spans="2:6">
      <c r="B9" s="33" t="s">
        <v>93</v>
      </c>
      <c r="C9" s="34"/>
      <c r="D9" s="35"/>
    </row>
    <row r="10" spans="2:6">
      <c r="B10" s="39" t="s">
        <v>7</v>
      </c>
      <c r="C10" s="42"/>
      <c r="D10" s="35"/>
    </row>
    <row r="11" spans="2:6">
      <c r="B11" s="39" t="s">
        <v>8</v>
      </c>
      <c r="C11" s="49"/>
      <c r="D11" s="35"/>
      <c r="E11" s="5"/>
      <c r="F11" s="5"/>
    </row>
    <row r="12" spans="2:6">
      <c r="B12" s="33" t="s">
        <v>9</v>
      </c>
      <c r="C12" s="34"/>
      <c r="D12" s="35"/>
    </row>
    <row r="13" spans="2:6">
      <c r="B13" s="39" t="s">
        <v>10</v>
      </c>
      <c r="C13" s="43"/>
      <c r="D13" s="35"/>
    </row>
    <row r="14" spans="2:6">
      <c r="B14" s="33" t="s">
        <v>11</v>
      </c>
      <c r="C14" s="34"/>
      <c r="D14" s="35"/>
    </row>
    <row r="15" spans="2:6">
      <c r="B15" s="33" t="s">
        <v>12</v>
      </c>
      <c r="C15" s="34"/>
      <c r="D15" s="35"/>
    </row>
    <row r="16" spans="2:6" s="31" customFormat="1">
      <c r="B16" s="33" t="s">
        <v>13</v>
      </c>
      <c r="C16" s="34"/>
      <c r="D16" s="35"/>
    </row>
    <row r="17" spans="2:6" s="31" customFormat="1">
      <c r="B17" s="33" t="s">
        <v>227</v>
      </c>
      <c r="C17" s="34"/>
      <c r="D17" s="35"/>
    </row>
    <row r="18" spans="2:6" s="31" customFormat="1">
      <c r="B18" s="33" t="s">
        <v>14</v>
      </c>
      <c r="C18" s="34"/>
      <c r="D18" s="35"/>
    </row>
    <row r="19" spans="2:6" s="31" customFormat="1">
      <c r="B19" s="36" t="s">
        <v>18</v>
      </c>
      <c r="C19" s="40"/>
      <c r="D19" s="15"/>
    </row>
    <row r="20" spans="2:6" ht="15.75" customHeight="1">
      <c r="B20" s="33" t="s">
        <v>16</v>
      </c>
      <c r="C20" s="43"/>
      <c r="D20" s="35"/>
    </row>
    <row r="21" spans="2:6">
      <c r="B21" s="33" t="s">
        <v>17</v>
      </c>
      <c r="C21" s="34"/>
      <c r="D21" s="35"/>
    </row>
    <row r="22" spans="2:6" s="31" customFormat="1">
      <c r="B22" s="33" t="s">
        <v>19</v>
      </c>
      <c r="C22" s="38"/>
      <c r="D22" s="35"/>
    </row>
    <row r="23" spans="2:6" s="31" customFormat="1">
      <c r="B23" s="33" t="s">
        <v>20</v>
      </c>
      <c r="C23" s="38"/>
      <c r="D23" s="35"/>
    </row>
    <row r="24" spans="2:6" s="31" customFormat="1">
      <c r="B24" s="39" t="s">
        <v>21</v>
      </c>
      <c r="C24" s="44"/>
      <c r="D24" s="35"/>
    </row>
    <row r="25" spans="2:6" s="31" customFormat="1">
      <c r="B25" s="39" t="s">
        <v>22</v>
      </c>
      <c r="C25" s="38"/>
      <c r="D25" s="35"/>
    </row>
    <row r="26" spans="2:6" s="31" customFormat="1">
      <c r="B26" s="39" t="s">
        <v>23</v>
      </c>
      <c r="C26" s="38"/>
      <c r="D26" s="35"/>
    </row>
    <row r="27" spans="2:6" s="31" customFormat="1">
      <c r="B27" s="39" t="s">
        <v>24</v>
      </c>
      <c r="C27" s="38"/>
      <c r="D27" s="35"/>
    </row>
    <row r="28" spans="2:6" s="31" customFormat="1">
      <c r="B28" s="39" t="s">
        <v>25</v>
      </c>
      <c r="C28" s="38"/>
      <c r="D28" s="35"/>
    </row>
    <row r="29" spans="2:6" s="31" customFormat="1">
      <c r="B29" s="39" t="s">
        <v>26</v>
      </c>
      <c r="C29" s="38"/>
      <c r="D29" s="35"/>
    </row>
    <row r="30" spans="2:6" s="31" customFormat="1">
      <c r="B30" s="33" t="s">
        <v>27</v>
      </c>
      <c r="C30" s="44"/>
      <c r="D30" s="35"/>
    </row>
    <row r="31" spans="2:6" s="31" customFormat="1">
      <c r="B31" s="33" t="s">
        <v>28</v>
      </c>
      <c r="C31" s="38"/>
      <c r="D31" s="35"/>
    </row>
    <row r="32" spans="2:6" s="31" customFormat="1">
      <c r="B32" s="39" t="s">
        <v>29</v>
      </c>
      <c r="C32" s="44"/>
      <c r="D32" s="35"/>
      <c r="F32" s="41"/>
    </row>
    <row r="33" spans="2:6" s="31" customFormat="1">
      <c r="B33" s="39" t="s">
        <v>30</v>
      </c>
      <c r="C33" s="38"/>
      <c r="D33" s="35"/>
      <c r="F33" s="41"/>
    </row>
    <row r="34" spans="2:6" s="31" customFormat="1">
      <c r="B34" s="39" t="s">
        <v>94</v>
      </c>
      <c r="C34" s="38"/>
      <c r="D34" s="35"/>
      <c r="F34" s="41"/>
    </row>
    <row r="35" spans="2:6" s="31" customFormat="1">
      <c r="B35" s="39" t="s">
        <v>31</v>
      </c>
      <c r="C35" s="38"/>
      <c r="D35" s="35"/>
      <c r="F35" s="41"/>
    </row>
    <row r="36" spans="2:6" s="31" customFormat="1">
      <c r="B36" s="39" t="s">
        <v>32</v>
      </c>
      <c r="C36" s="38"/>
      <c r="D36" s="35"/>
      <c r="F36" s="41"/>
    </row>
    <row r="37" spans="2:6" s="31" customFormat="1">
      <c r="B37" s="39" t="s">
        <v>33</v>
      </c>
      <c r="C37" s="38"/>
      <c r="D37" s="35"/>
      <c r="F37" s="41"/>
    </row>
    <row r="38" spans="2:6" s="31" customFormat="1" ht="15" customHeight="1">
      <c r="B38" s="39" t="s">
        <v>34</v>
      </c>
      <c r="C38" s="44"/>
      <c r="D38" s="35"/>
    </row>
    <row r="39" spans="2:6" s="31" customFormat="1">
      <c r="B39" s="39" t="s">
        <v>35</v>
      </c>
      <c r="C39" s="38"/>
      <c r="D39" s="35"/>
    </row>
    <row r="40" spans="2:6" ht="15" customHeight="1">
      <c r="B40" s="36" t="s">
        <v>36</v>
      </c>
      <c r="C40" s="28"/>
      <c r="D40" s="15"/>
    </row>
    <row r="41" spans="2:6">
      <c r="B41" s="33" t="s">
        <v>37</v>
      </c>
      <c r="C41" s="43"/>
      <c r="D41" s="35"/>
    </row>
    <row r="42" spans="2:6">
      <c r="B42" s="33" t="s">
        <v>38</v>
      </c>
      <c r="C42" s="43"/>
      <c r="D42" s="35"/>
    </row>
    <row r="43" spans="2:6">
      <c r="B43" s="33" t="s">
        <v>39</v>
      </c>
      <c r="C43" s="43"/>
      <c r="D43" s="35"/>
    </row>
    <row r="44" spans="2:6">
      <c r="B44" s="33" t="s">
        <v>40</v>
      </c>
      <c r="C44" s="43"/>
      <c r="D44" s="35"/>
    </row>
    <row r="45" spans="2:6">
      <c r="B45" s="33" t="s">
        <v>41</v>
      </c>
      <c r="C45" s="43"/>
      <c r="D45" s="35"/>
    </row>
    <row r="46" spans="2:6">
      <c r="B46" s="33" t="s">
        <v>42</v>
      </c>
      <c r="C46" s="43"/>
      <c r="D46" s="35"/>
    </row>
    <row r="47" spans="2:6">
      <c r="B47" s="33" t="s">
        <v>43</v>
      </c>
      <c r="C47" s="43"/>
      <c r="D47" s="35"/>
    </row>
    <row r="48" spans="2:6">
      <c r="B48" s="33" t="s">
        <v>44</v>
      </c>
      <c r="C48" s="43"/>
      <c r="D48" s="35"/>
    </row>
    <row r="49" spans="2:4" s="31" customFormat="1">
      <c r="B49" s="33" t="s">
        <v>45</v>
      </c>
      <c r="C49" s="43"/>
      <c r="D49" s="35"/>
    </row>
    <row r="50" spans="2:4" s="31" customFormat="1">
      <c r="B50" s="33" t="s">
        <v>46</v>
      </c>
      <c r="C50" s="43"/>
      <c r="D50" s="35"/>
    </row>
    <row r="51" spans="2:4">
      <c r="B51" s="39" t="s">
        <v>234</v>
      </c>
      <c r="C51" s="34"/>
      <c r="D51" s="35"/>
    </row>
    <row r="52" spans="2:4" ht="30">
      <c r="B52" s="33" t="s">
        <v>226</v>
      </c>
      <c r="C52" s="34"/>
      <c r="D52" s="35"/>
    </row>
    <row r="53" spans="2:4">
      <c r="B53" s="36" t="s">
        <v>47</v>
      </c>
      <c r="C53" s="28"/>
      <c r="D53" s="15"/>
    </row>
    <row r="54" spans="2:4" s="31" customFormat="1" ht="30">
      <c r="B54" s="37" t="s">
        <v>48</v>
      </c>
      <c r="C54" s="43"/>
      <c r="D54" s="10"/>
    </row>
    <row r="55" spans="2:4" s="31" customFormat="1" ht="30">
      <c r="B55" s="37" t="s">
        <v>49</v>
      </c>
      <c r="C55" s="14"/>
      <c r="D55" s="10"/>
    </row>
    <row r="56" spans="2:4" s="31" customFormat="1">
      <c r="B56" s="36" t="s">
        <v>50</v>
      </c>
      <c r="C56" s="28"/>
      <c r="D56" s="15"/>
    </row>
    <row r="57" spans="2:4" s="31" customFormat="1" ht="14.25" customHeight="1">
      <c r="B57" s="37" t="s">
        <v>51</v>
      </c>
      <c r="C57" s="43"/>
      <c r="D57" s="10"/>
    </row>
    <row r="58" spans="2:4" s="31" customFormat="1" ht="31.5" customHeight="1">
      <c r="B58" s="37" t="s">
        <v>52</v>
      </c>
      <c r="C58" s="43"/>
      <c r="D58" s="10"/>
    </row>
    <row r="59" spans="2:4" s="31" customFormat="1">
      <c r="B59" s="37" t="s">
        <v>53</v>
      </c>
      <c r="C59" s="43"/>
      <c r="D59" s="10"/>
    </row>
    <row r="60" spans="2:4" s="31" customFormat="1">
      <c r="B60" s="33" t="s">
        <v>54</v>
      </c>
      <c r="C60" s="43"/>
      <c r="D60" s="10"/>
    </row>
    <row r="61" spans="2:4" s="31" customFormat="1" ht="17.25" customHeight="1">
      <c r="B61" s="39" t="s">
        <v>95</v>
      </c>
      <c r="C61" s="43"/>
      <c r="D61" s="10"/>
    </row>
    <row r="62" spans="2:4" s="31" customFormat="1">
      <c r="B62" s="50" t="s">
        <v>55</v>
      </c>
      <c r="C62" s="14"/>
      <c r="D62" s="10"/>
    </row>
    <row r="63" spans="2:4" s="31" customFormat="1" ht="30">
      <c r="B63" s="33" t="s">
        <v>56</v>
      </c>
      <c r="C63" s="43"/>
      <c r="D63" s="35"/>
    </row>
    <row r="64" spans="2:4" s="31" customFormat="1">
      <c r="B64" s="39" t="s">
        <v>96</v>
      </c>
      <c r="C64" s="44"/>
      <c r="D64" s="10"/>
    </row>
    <row r="65" spans="2:4" s="31" customFormat="1" ht="45">
      <c r="B65" s="39" t="s">
        <v>57</v>
      </c>
      <c r="C65" s="43"/>
      <c r="D65" s="10"/>
    </row>
    <row r="66" spans="2:4" s="31" customFormat="1" ht="30">
      <c r="B66" s="39" t="s">
        <v>58</v>
      </c>
      <c r="C66" s="43"/>
      <c r="D66" s="10"/>
    </row>
    <row r="67" spans="2:4" s="31" customFormat="1" ht="30">
      <c r="B67" s="39" t="s">
        <v>59</v>
      </c>
      <c r="C67" s="34"/>
      <c r="D67" s="10"/>
    </row>
    <row r="68" spans="2:4" s="31" customFormat="1" ht="31.5" customHeight="1">
      <c r="B68" s="39" t="s">
        <v>60</v>
      </c>
      <c r="C68" s="43"/>
      <c r="D68" s="10"/>
    </row>
    <row r="69" spans="2:4" s="31" customFormat="1" ht="30">
      <c r="B69" s="39" t="s">
        <v>61</v>
      </c>
      <c r="C69" s="43"/>
      <c r="D69" s="10"/>
    </row>
    <row r="70" spans="2:4" ht="30">
      <c r="B70" s="39" t="s">
        <v>62</v>
      </c>
      <c r="C70" s="43"/>
      <c r="D70" s="10"/>
    </row>
    <row r="71" spans="2:4" ht="30">
      <c r="B71" s="39" t="s">
        <v>63</v>
      </c>
      <c r="C71" s="43"/>
      <c r="D71" s="10"/>
    </row>
    <row r="72" spans="2:4" s="31" customFormat="1">
      <c r="B72" s="36" t="s">
        <v>64</v>
      </c>
      <c r="C72" s="28"/>
      <c r="D72" s="15"/>
    </row>
    <row r="73" spans="2:4" ht="30">
      <c r="B73" s="33" t="s">
        <v>97</v>
      </c>
      <c r="C73" s="43"/>
      <c r="D73" s="35"/>
    </row>
    <row r="74" spans="2:4" s="31" customFormat="1" ht="30">
      <c r="B74" s="39" t="s">
        <v>98</v>
      </c>
      <c r="C74" s="43"/>
      <c r="D74" s="35"/>
    </row>
    <row r="75" spans="2:4" s="31" customFormat="1" ht="45">
      <c r="B75" s="33" t="s">
        <v>99</v>
      </c>
      <c r="C75" s="43"/>
      <c r="D75" s="35"/>
    </row>
    <row r="76" spans="2:4" ht="60">
      <c r="B76" s="39" t="s">
        <v>100</v>
      </c>
      <c r="C76" s="43"/>
      <c r="D76" s="35"/>
    </row>
    <row r="77" spans="2:4" ht="60">
      <c r="B77" s="39" t="s">
        <v>101</v>
      </c>
      <c r="C77" s="43"/>
      <c r="D77" s="35"/>
    </row>
    <row r="78" spans="2:4" ht="45">
      <c r="B78" s="39" t="s">
        <v>102</v>
      </c>
      <c r="C78" s="38"/>
      <c r="D78" s="35"/>
    </row>
    <row r="79" spans="2:4" ht="30">
      <c r="B79" s="39" t="s">
        <v>228</v>
      </c>
      <c r="C79" s="43"/>
      <c r="D79" s="32"/>
    </row>
    <row r="80" spans="2:4" s="31" customFormat="1" ht="30">
      <c r="B80" s="51" t="s">
        <v>229</v>
      </c>
      <c r="C80" s="43"/>
      <c r="D80" s="32"/>
    </row>
    <row r="81" spans="2:4" ht="45">
      <c r="B81" s="51" t="s">
        <v>103</v>
      </c>
      <c r="C81" s="43"/>
      <c r="D81" s="32"/>
    </row>
    <row r="82" spans="2:4" s="31" customFormat="1" ht="45">
      <c r="B82" s="51" t="s">
        <v>230</v>
      </c>
      <c r="C82" s="43"/>
      <c r="D82" s="32"/>
    </row>
    <row r="83" spans="2:4" s="31" customFormat="1" ht="30.75" customHeight="1">
      <c r="B83" s="51" t="s">
        <v>231</v>
      </c>
      <c r="C83" s="43"/>
      <c r="D83" s="32"/>
    </row>
    <row r="84" spans="2:4" s="31" customFormat="1" ht="33.75" customHeight="1">
      <c r="B84" s="36" t="s">
        <v>67</v>
      </c>
      <c r="C84" s="28"/>
      <c r="D84" s="15"/>
    </row>
    <row r="85" spans="2:4" s="31" customFormat="1" ht="17.25" customHeight="1">
      <c r="B85" s="39" t="s">
        <v>68</v>
      </c>
      <c r="C85" s="43"/>
      <c r="D85" s="10"/>
    </row>
    <row r="86" spans="2:4" s="31" customFormat="1">
      <c r="B86" s="39" t="s">
        <v>232</v>
      </c>
      <c r="C86" s="43"/>
      <c r="D86" s="10"/>
    </row>
    <row r="87" spans="2:4" s="31" customFormat="1" ht="30">
      <c r="B87" s="39" t="s">
        <v>69</v>
      </c>
      <c r="C87" s="43"/>
      <c r="D87" s="10"/>
    </row>
    <row r="88" spans="2:4" s="31" customFormat="1" ht="31.5" customHeight="1">
      <c r="B88" s="39" t="s">
        <v>70</v>
      </c>
      <c r="C88" s="14"/>
      <c r="D88" s="10"/>
    </row>
    <row r="89" spans="2:4" s="31" customFormat="1" ht="45">
      <c r="B89" s="39" t="s">
        <v>71</v>
      </c>
      <c r="C89" s="43"/>
      <c r="D89" s="10"/>
    </row>
    <row r="90" spans="2:4" s="31" customFormat="1" ht="30">
      <c r="B90" s="33" t="s">
        <v>72</v>
      </c>
      <c r="C90" s="43"/>
      <c r="D90" s="10"/>
    </row>
    <row r="91" spans="2:4" s="31" customFormat="1">
      <c r="B91" s="33" t="s">
        <v>73</v>
      </c>
      <c r="C91" s="43"/>
      <c r="D91" s="10"/>
    </row>
    <row r="92" spans="2:4" s="31" customFormat="1">
      <c r="B92" s="39" t="s">
        <v>74</v>
      </c>
      <c r="C92" s="34"/>
      <c r="D92" s="10"/>
    </row>
    <row r="93" spans="2:4" s="31" customFormat="1">
      <c r="B93" s="36" t="s">
        <v>75</v>
      </c>
      <c r="C93" s="28"/>
      <c r="D93" s="15"/>
    </row>
    <row r="94" spans="2:4" s="31" customFormat="1">
      <c r="B94" s="37" t="s">
        <v>76</v>
      </c>
      <c r="C94" s="43"/>
      <c r="D94" s="10"/>
    </row>
    <row r="95" spans="2:4" s="31" customFormat="1">
      <c r="B95" s="37" t="s">
        <v>77</v>
      </c>
      <c r="C95" s="43"/>
      <c r="D95" s="10"/>
    </row>
    <row r="96" spans="2:4" s="31" customFormat="1" ht="30">
      <c r="B96" s="37" t="s">
        <v>78</v>
      </c>
      <c r="C96" s="43"/>
      <c r="D96" s="10"/>
    </row>
    <row r="97" spans="2:4" s="31" customFormat="1">
      <c r="B97" s="39" t="s">
        <v>79</v>
      </c>
      <c r="C97" s="43"/>
      <c r="D97" s="10"/>
    </row>
    <row r="98" spans="2:4" s="31" customFormat="1" ht="46.5" customHeight="1">
      <c r="B98" s="39" t="s">
        <v>80</v>
      </c>
      <c r="C98" s="43"/>
      <c r="D98" s="10"/>
    </row>
    <row r="99" spans="2:4" s="31" customFormat="1" ht="30">
      <c r="B99" s="39" t="s">
        <v>81</v>
      </c>
      <c r="C99" s="34"/>
      <c r="D99" s="10"/>
    </row>
    <row r="100" spans="2:4" s="31" customFormat="1" ht="30">
      <c r="B100" s="39" t="s">
        <v>82</v>
      </c>
      <c r="C100" s="43"/>
      <c r="D100" s="35"/>
    </row>
    <row r="101" spans="2:4" s="31" customFormat="1" ht="30">
      <c r="B101" s="39" t="s">
        <v>82</v>
      </c>
      <c r="C101" s="43"/>
      <c r="D101" s="10"/>
    </row>
    <row r="102" spans="2:4" s="31" customFormat="1" ht="30">
      <c r="B102" s="39" t="s">
        <v>83</v>
      </c>
      <c r="C102" s="43"/>
      <c r="D102" s="10"/>
    </row>
    <row r="103" spans="2:4" s="31" customFormat="1" ht="30">
      <c r="B103" s="39" t="s">
        <v>233</v>
      </c>
      <c r="C103" s="43"/>
      <c r="D103" s="10"/>
    </row>
    <row r="104" spans="2:4" s="31" customFormat="1">
      <c r="B104" s="36" t="s">
        <v>84</v>
      </c>
      <c r="C104" s="28"/>
      <c r="D104" s="15"/>
    </row>
    <row r="105" spans="2:4" s="31" customFormat="1">
      <c r="B105" s="33" t="s">
        <v>15</v>
      </c>
      <c r="C105" s="43"/>
      <c r="D105" s="35"/>
    </row>
    <row r="106" spans="2:4" s="31" customFormat="1">
      <c r="B106" s="33" t="s">
        <v>85</v>
      </c>
      <c r="C106" s="38"/>
      <c r="D106" s="35"/>
    </row>
    <row r="107" spans="2:4" s="31" customFormat="1">
      <c r="B107" s="33" t="s">
        <v>86</v>
      </c>
      <c r="C107" s="38"/>
      <c r="D107" s="35"/>
    </row>
    <row r="108" spans="2:4" s="31" customFormat="1" ht="30">
      <c r="B108" s="33" t="s">
        <v>87</v>
      </c>
      <c r="C108" s="43"/>
      <c r="D108" s="10"/>
    </row>
    <row r="109" spans="2:4" s="31" customFormat="1">
      <c r="B109" s="39" t="s">
        <v>88</v>
      </c>
      <c r="C109" s="43"/>
      <c r="D109" s="10"/>
    </row>
    <row r="110" spans="2:4" s="31" customFormat="1">
      <c r="B110" s="33" t="s">
        <v>89</v>
      </c>
      <c r="C110" s="44"/>
      <c r="D110" s="10"/>
    </row>
    <row r="111" spans="2:4" s="31" customFormat="1">
      <c r="B111" s="33" t="s">
        <v>90</v>
      </c>
      <c r="C111" s="38"/>
      <c r="D111" s="10"/>
    </row>
    <row r="112" spans="2:4" s="31" customFormat="1">
      <c r="B112" s="33" t="s">
        <v>91</v>
      </c>
      <c r="C112" s="38"/>
      <c r="D112" s="10"/>
    </row>
    <row r="113" spans="2:2">
      <c r="B113" s="8"/>
    </row>
    <row r="114" spans="2:2">
      <c r="B114" s="8"/>
    </row>
  </sheetData>
  <mergeCells count="1">
    <mergeCell ref="B2:D2"/>
  </mergeCells>
  <dataValidations count="10">
    <dataValidation type="textLength" allowBlank="1" showInputMessage="1" showErrorMessage="1" error="Response is limited to 500 characters" sqref="C51 C112 C15:C18" xr:uid="{510CBF3D-0F66-4FE6-8E76-050E750B9573}">
      <formula1>0</formula1>
      <formula2>500</formula2>
    </dataValidation>
    <dataValidation allowBlank="1" showInputMessage="1" showErrorMessage="1" error="Response is limited to 500 characters" sqref="C11:C12" xr:uid="{6593DD3E-3940-4E66-A46F-A875F5068998}"/>
    <dataValidation type="textLength" allowBlank="1" showInputMessage="1" showErrorMessage="1" error="Comments are limited to 500 characters" sqref="C78 D4:D9 D11:D112" xr:uid="{00000000-0002-0000-0000-000000000000}">
      <formula1>0</formula1>
      <formula2>500</formula2>
    </dataValidation>
    <dataValidation type="whole" allowBlank="1" showInputMessage="1" showErrorMessage="1" sqref="C12 C14 C106:C107" xr:uid="{D0E9476E-CF76-4577-AAA9-15A9C35C19F9}">
      <formula1>0</formula1>
      <formula2>500</formula2>
    </dataValidation>
    <dataValidation type="list" allowBlank="1" showInputMessage="1" showErrorMessage="1" sqref="C24" xr:uid="{43413863-9DF8-4256-AE1A-178627409A5A}">
      <formula1>"GE, Siemens, Vestas, Other"</formula1>
    </dataValidation>
    <dataValidation type="list" allowBlank="1" showInputMessage="1" showErrorMessage="1" sqref="C30" xr:uid="{A9478F6D-2F51-4AA0-AC98-A79385522B00}">
      <formula1>"ABB, Cutler-Hammer, GE, Powell, Other"</formula1>
    </dataValidation>
    <dataValidation type="list" allowBlank="1" showInputMessage="1" showErrorMessage="1" sqref="C32" xr:uid="{6A0A3838-A7E6-45F9-A7BA-1EE26FDDCCFB}">
      <formula1>"Nello Corporation, Renewable NRG Systems, Other"</formula1>
    </dataValidation>
    <dataValidation type="list" allowBlank="1" showInputMessage="1" showErrorMessage="1" sqref="C110" xr:uid="{A4ADEAB7-F998-411D-9459-AD0E082C3CB3}">
      <formula1>"Panasonic, Other"</formula1>
    </dataValidation>
    <dataValidation type="list" allowBlank="1" showInputMessage="1" showErrorMessage="1" sqref="C70:C71 C73 C75:C77 C97 C108:C109 C102:C103" xr:uid="{0F50BC38-3E7E-4C11-AE92-7257B579D1CF}">
      <formula1>"Confirmed, Not confirmed"</formula1>
    </dataValidation>
    <dataValidation type="list" allowBlank="1" showInputMessage="1" showErrorMessage="1" sqref="C38" xr:uid="{97FF2B5A-036F-4538-B5DB-6ACD89F05C7D}">
      <formula1>"ABB, Waukesha, Siemens, Alstom, Hyundai, Howard, Virginia Transformer, Pennsylvania Transformer, Cooper, PACS, Other"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sheetPr codeName="Sheet2"/>
  <dimension ref="B1:H7"/>
  <sheetViews>
    <sheetView workbookViewId="0">
      <selection activeCell="D35" sqref="D35"/>
    </sheetView>
  </sheetViews>
  <sheetFormatPr defaultRowHeight="15"/>
  <cols>
    <col min="1" max="1" width="2.7109375" customWidth="1"/>
    <col min="2" max="2" width="37.5703125" customWidth="1"/>
    <col min="3" max="4" width="41.28515625" customWidth="1"/>
    <col min="5" max="5" width="60" customWidth="1"/>
    <col min="7" max="7" width="12.42578125" customWidth="1"/>
    <col min="8" max="8" width="48.85546875" customWidth="1"/>
  </cols>
  <sheetData>
    <row r="1" spans="2:8" ht="15.75" thickBot="1"/>
    <row r="2" spans="2:8" ht="15.75" thickBot="1">
      <c r="B2" t="s">
        <v>105</v>
      </c>
      <c r="C2" t="s">
        <v>106</v>
      </c>
      <c r="D2" t="s">
        <v>107</v>
      </c>
      <c r="E2" t="s">
        <v>108</v>
      </c>
      <c r="G2" s="55" t="s">
        <v>109</v>
      </c>
      <c r="H2" s="56"/>
    </row>
    <row r="3" spans="2:8">
      <c r="G3" s="18" t="s">
        <v>110</v>
      </c>
      <c r="H3" s="21" t="s">
        <v>111</v>
      </c>
    </row>
    <row r="4" spans="2:8">
      <c r="G4" s="19" t="s">
        <v>112</v>
      </c>
      <c r="H4" s="22" t="s">
        <v>113</v>
      </c>
    </row>
    <row r="5" spans="2:8">
      <c r="G5" s="19" t="s">
        <v>114</v>
      </c>
      <c r="H5" s="22" t="s">
        <v>115</v>
      </c>
    </row>
    <row r="6" spans="2:8">
      <c r="G6" s="19" t="s">
        <v>116</v>
      </c>
      <c r="H6" s="22" t="s">
        <v>117</v>
      </c>
    </row>
    <row r="7" spans="2:8" ht="15.75" thickBot="1">
      <c r="G7" s="20" t="s">
        <v>118</v>
      </c>
      <c r="H7" s="23" t="s">
        <v>119</v>
      </c>
    </row>
  </sheetData>
  <mergeCells count="1">
    <mergeCell ref="G2:H2"/>
  </mergeCells>
  <dataValidations count="1">
    <dataValidation type="list" allowBlank="1" showInputMessage="1" showErrorMessage="1" sqref="D3 D4:D33" xr:uid="{D18DE96F-9C70-4686-8C04-E16CAC616D76}">
      <formula1>$G$3:$G$7</formula1>
    </dataValidation>
  </dataValidations>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9"/>
  <sheetViews>
    <sheetView topLeftCell="I1" workbookViewId="0">
      <selection activeCell="O11" sqref="O11"/>
    </sheetView>
  </sheetViews>
  <sheetFormatPr defaultRowHeight="15"/>
  <cols>
    <col min="1" max="1" width="7.7109375" customWidth="1"/>
    <col min="2" max="2" width="11" bestFit="1" customWidth="1"/>
    <col min="3" max="3" width="13.7109375" bestFit="1" customWidth="1"/>
    <col min="4" max="4" width="5.5703125" bestFit="1" customWidth="1"/>
    <col min="5" max="5" width="8.42578125" bestFit="1" customWidth="1"/>
    <col min="6" max="6" width="19.28515625" customWidth="1"/>
    <col min="7" max="7" width="26.140625" bestFit="1" customWidth="1"/>
    <col min="8" max="18" width="26.140625" customWidth="1"/>
    <col min="19" max="19" width="25" bestFit="1" customWidth="1"/>
    <col min="22" max="22" width="62" customWidth="1"/>
    <col min="23" max="23" width="76" customWidth="1"/>
  </cols>
  <sheetData>
    <row r="1" spans="1:23" s="24" customFormat="1" ht="45">
      <c r="C1" s="25" t="s">
        <v>120</v>
      </c>
      <c r="D1" s="25" t="s">
        <v>121</v>
      </c>
      <c r="E1" s="25" t="s">
        <v>122</v>
      </c>
      <c r="F1" s="26" t="s">
        <v>123</v>
      </c>
      <c r="G1" s="26" t="s">
        <v>124</v>
      </c>
      <c r="H1" s="26" t="s">
        <v>125</v>
      </c>
      <c r="I1" s="26" t="s">
        <v>126</v>
      </c>
      <c r="J1" s="26" t="s">
        <v>127</v>
      </c>
      <c r="K1" s="26" t="s">
        <v>128</v>
      </c>
      <c r="L1" s="26" t="s">
        <v>129</v>
      </c>
      <c r="M1" s="26" t="s">
        <v>130</v>
      </c>
      <c r="N1" s="26" t="s">
        <v>131</v>
      </c>
      <c r="O1" s="26" t="s">
        <v>7</v>
      </c>
      <c r="P1" s="26" t="s">
        <v>132</v>
      </c>
      <c r="Q1" s="26" t="s">
        <v>133</v>
      </c>
      <c r="R1" s="26" t="s">
        <v>134</v>
      </c>
      <c r="S1" s="25" t="s">
        <v>135</v>
      </c>
    </row>
    <row r="2" spans="1:23" ht="15.75">
      <c r="A2" t="s">
        <v>136</v>
      </c>
      <c r="B2" t="s">
        <v>137</v>
      </c>
      <c r="C2" t="s">
        <v>138</v>
      </c>
      <c r="D2">
        <v>10</v>
      </c>
      <c r="E2" t="s">
        <v>139</v>
      </c>
      <c r="F2" t="s">
        <v>140</v>
      </c>
      <c r="G2" t="s">
        <v>141</v>
      </c>
      <c r="H2" t="s">
        <v>142</v>
      </c>
      <c r="I2" s="29" t="s">
        <v>143</v>
      </c>
      <c r="J2" s="29" t="s">
        <v>144</v>
      </c>
      <c r="K2" s="29" t="s">
        <v>145</v>
      </c>
      <c r="L2" s="29" t="s">
        <v>146</v>
      </c>
      <c r="M2" s="29" t="s">
        <v>147</v>
      </c>
      <c r="N2" s="29" t="s">
        <v>148</v>
      </c>
      <c r="O2" s="29" t="s">
        <v>149</v>
      </c>
      <c r="P2" s="30">
        <v>0.3</v>
      </c>
      <c r="Q2" s="29" t="s">
        <v>150</v>
      </c>
      <c r="R2" s="29" t="s">
        <v>151</v>
      </c>
      <c r="S2" s="12" t="s">
        <v>152</v>
      </c>
      <c r="T2">
        <v>1</v>
      </c>
      <c r="V2" t="s">
        <v>153</v>
      </c>
    </row>
    <row r="3" spans="1:23" ht="31.5">
      <c r="A3" t="s">
        <v>154</v>
      </c>
      <c r="B3" t="s">
        <v>155</v>
      </c>
      <c r="C3" t="s">
        <v>156</v>
      </c>
      <c r="D3">
        <f>D2+1</f>
        <v>11</v>
      </c>
      <c r="E3" t="s">
        <v>157</v>
      </c>
      <c r="F3" t="s">
        <v>158</v>
      </c>
      <c r="G3" t="s">
        <v>159</v>
      </c>
      <c r="H3" t="s">
        <v>160</v>
      </c>
      <c r="I3" s="29" t="s">
        <v>161</v>
      </c>
      <c r="J3" s="29" t="s">
        <v>162</v>
      </c>
      <c r="K3" s="29" t="s">
        <v>163</v>
      </c>
      <c r="L3" s="29" t="s">
        <v>164</v>
      </c>
      <c r="M3" s="29" t="s">
        <v>165</v>
      </c>
      <c r="N3" s="29" t="s">
        <v>166</v>
      </c>
      <c r="O3" s="29" t="s">
        <v>167</v>
      </c>
      <c r="P3" s="30">
        <v>0.26</v>
      </c>
      <c r="Q3" s="29" t="s">
        <v>168</v>
      </c>
      <c r="R3" s="29">
        <v>2020</v>
      </c>
      <c r="S3" s="12" t="s">
        <v>169</v>
      </c>
      <c r="T3" s="12">
        <v>2</v>
      </c>
      <c r="V3" s="6" t="s">
        <v>170</v>
      </c>
    </row>
    <row r="4" spans="1:23" ht="31.5">
      <c r="A4" t="s">
        <v>171</v>
      </c>
      <c r="D4">
        <f t="shared" ref="D4:D12" si="0">D3+1</f>
        <v>12</v>
      </c>
      <c r="F4" t="s">
        <v>172</v>
      </c>
      <c r="G4" t="s">
        <v>173</v>
      </c>
      <c r="H4" t="s">
        <v>174</v>
      </c>
      <c r="I4" s="29" t="s">
        <v>175</v>
      </c>
      <c r="J4" s="29" t="s">
        <v>176</v>
      </c>
      <c r="K4" s="29" t="s">
        <v>177</v>
      </c>
      <c r="L4" s="29"/>
      <c r="M4" s="29"/>
      <c r="N4" s="29" t="s">
        <v>178</v>
      </c>
      <c r="O4" s="29" t="s">
        <v>179</v>
      </c>
      <c r="P4" s="30">
        <v>0.22</v>
      </c>
      <c r="Q4" s="29" t="s">
        <v>172</v>
      </c>
      <c r="R4" s="29">
        <v>2021</v>
      </c>
      <c r="S4" s="13" t="s">
        <v>180</v>
      </c>
      <c r="T4" s="12"/>
      <c r="V4" s="6" t="s">
        <v>181</v>
      </c>
    </row>
    <row r="5" spans="1:23" ht="15.75">
      <c r="D5">
        <f t="shared" si="0"/>
        <v>13</v>
      </c>
      <c r="G5" t="s">
        <v>182</v>
      </c>
      <c r="H5" s="29" t="s">
        <v>183</v>
      </c>
      <c r="I5" s="29" t="s">
        <v>184</v>
      </c>
      <c r="J5" s="29" t="s">
        <v>185</v>
      </c>
      <c r="K5" s="29" t="s">
        <v>186</v>
      </c>
      <c r="L5" s="29"/>
      <c r="M5" s="29"/>
      <c r="N5" s="29"/>
      <c r="O5" s="29" t="s">
        <v>187</v>
      </c>
      <c r="P5" s="30">
        <v>0.1</v>
      </c>
      <c r="Q5" s="29"/>
      <c r="R5" s="29">
        <v>2022</v>
      </c>
      <c r="S5" s="12" t="s">
        <v>188</v>
      </c>
      <c r="T5" s="12"/>
    </row>
    <row r="6" spans="1:23" ht="15.75">
      <c r="D6">
        <f t="shared" si="0"/>
        <v>14</v>
      </c>
      <c r="G6" t="s">
        <v>189</v>
      </c>
      <c r="H6" s="29" t="s">
        <v>190</v>
      </c>
      <c r="I6" s="29" t="s">
        <v>191</v>
      </c>
      <c r="J6" s="29" t="s">
        <v>192</v>
      </c>
      <c r="K6" s="29" t="s">
        <v>193</v>
      </c>
      <c r="L6" s="29"/>
      <c r="M6" s="29"/>
      <c r="N6" s="29"/>
      <c r="O6" s="29" t="s">
        <v>194</v>
      </c>
      <c r="P6" s="29" t="s">
        <v>172</v>
      </c>
      <c r="Q6" s="29"/>
      <c r="R6" s="29">
        <v>2023</v>
      </c>
      <c r="S6" t="s">
        <v>172</v>
      </c>
    </row>
    <row r="7" spans="1:23" ht="15.75">
      <c r="D7">
        <f t="shared" si="0"/>
        <v>15</v>
      </c>
      <c r="H7" s="29" t="s">
        <v>195</v>
      </c>
      <c r="I7" s="29" t="s">
        <v>196</v>
      </c>
      <c r="J7" s="29" t="s">
        <v>197</v>
      </c>
      <c r="K7" s="29" t="s">
        <v>172</v>
      </c>
      <c r="L7" s="29"/>
      <c r="M7" s="29"/>
      <c r="N7" s="29"/>
      <c r="O7" s="29" t="s">
        <v>172</v>
      </c>
      <c r="P7" s="29"/>
      <c r="Q7" s="29"/>
      <c r="R7" s="29">
        <v>2024</v>
      </c>
      <c r="V7" t="s">
        <v>137</v>
      </c>
      <c r="W7" t="s">
        <v>155</v>
      </c>
    </row>
    <row r="8" spans="1:23" ht="30">
      <c r="D8">
        <f t="shared" si="0"/>
        <v>16</v>
      </c>
      <c r="H8" s="29" t="s">
        <v>198</v>
      </c>
      <c r="I8" s="29" t="s">
        <v>199</v>
      </c>
      <c r="J8" s="29" t="s">
        <v>200</v>
      </c>
      <c r="K8" s="29"/>
      <c r="L8" s="29"/>
      <c r="M8" s="29"/>
      <c r="N8" s="29"/>
      <c r="O8" s="29"/>
      <c r="P8" s="29"/>
      <c r="Q8" s="29"/>
      <c r="R8" s="29"/>
      <c r="V8" s="11" t="s">
        <v>201</v>
      </c>
      <c r="W8" s="11" t="s">
        <v>202</v>
      </c>
    </row>
    <row r="9" spans="1:23" ht="45">
      <c r="D9">
        <f t="shared" si="0"/>
        <v>17</v>
      </c>
      <c r="H9" s="29" t="s">
        <v>203</v>
      </c>
      <c r="I9" s="29" t="s">
        <v>204</v>
      </c>
      <c r="J9" s="29" t="s">
        <v>205</v>
      </c>
      <c r="K9" s="29"/>
      <c r="L9" s="29"/>
      <c r="M9" s="29"/>
      <c r="N9" s="29"/>
      <c r="O9" s="29"/>
      <c r="P9" s="29"/>
      <c r="Q9" s="29"/>
      <c r="R9" s="29"/>
      <c r="V9" s="11" t="s">
        <v>206</v>
      </c>
      <c r="W9" s="11" t="s">
        <v>65</v>
      </c>
    </row>
    <row r="10" spans="1:23" ht="60">
      <c r="D10">
        <f t="shared" si="0"/>
        <v>18</v>
      </c>
      <c r="H10" s="29" t="s">
        <v>207</v>
      </c>
      <c r="I10" s="29" t="s">
        <v>172</v>
      </c>
      <c r="J10" s="29" t="s">
        <v>208</v>
      </c>
      <c r="K10" s="29"/>
      <c r="L10" s="29"/>
      <c r="M10" s="29"/>
      <c r="N10" s="29"/>
      <c r="O10" s="29"/>
      <c r="P10" s="29"/>
      <c r="Q10" s="29"/>
      <c r="R10" s="29"/>
      <c r="V10" s="11" t="s">
        <v>209</v>
      </c>
      <c r="W10" s="11" t="s">
        <v>66</v>
      </c>
    </row>
    <row r="11" spans="1:23" ht="75">
      <c r="D11">
        <f>D10+1</f>
        <v>19</v>
      </c>
      <c r="H11" s="29" t="s">
        <v>210</v>
      </c>
      <c r="I11" s="29"/>
      <c r="J11" s="29" t="s">
        <v>211</v>
      </c>
      <c r="K11" s="29"/>
      <c r="L11" s="29"/>
      <c r="M11" s="29"/>
      <c r="N11" s="29"/>
      <c r="O11" s="29"/>
      <c r="P11" s="29"/>
      <c r="Q11" s="29"/>
      <c r="R11" s="29"/>
      <c r="V11" s="7" t="s">
        <v>212</v>
      </c>
      <c r="W11" s="7" t="s">
        <v>213</v>
      </c>
    </row>
    <row r="12" spans="1:23" ht="15.75">
      <c r="D12">
        <f t="shared" si="0"/>
        <v>20</v>
      </c>
      <c r="H12" s="29" t="s">
        <v>214</v>
      </c>
      <c r="I12" s="29"/>
      <c r="J12" s="29" t="s">
        <v>215</v>
      </c>
      <c r="K12" s="29"/>
      <c r="L12" s="29"/>
      <c r="M12" s="29"/>
      <c r="N12" s="29"/>
      <c r="O12" s="29"/>
      <c r="P12" s="29"/>
      <c r="Q12" s="29"/>
      <c r="R12" s="29"/>
    </row>
    <row r="13" spans="1:23" ht="15.75">
      <c r="D13" s="1"/>
      <c r="H13" s="29" t="s">
        <v>216</v>
      </c>
      <c r="I13" s="29"/>
      <c r="J13" s="29" t="s">
        <v>217</v>
      </c>
      <c r="K13" s="29"/>
      <c r="L13" s="29"/>
      <c r="M13" s="29"/>
      <c r="N13" s="29"/>
      <c r="O13" s="29"/>
      <c r="P13" s="29"/>
      <c r="Q13" s="29"/>
      <c r="R13" s="29"/>
    </row>
    <row r="14" spans="1:23" ht="15.75">
      <c r="H14" s="29" t="s">
        <v>218</v>
      </c>
      <c r="I14" s="29"/>
      <c r="J14" s="29" t="s">
        <v>219</v>
      </c>
      <c r="K14" s="29"/>
      <c r="L14" s="29"/>
      <c r="M14" s="29"/>
      <c r="N14" s="29"/>
      <c r="O14" s="29"/>
      <c r="P14" s="29"/>
      <c r="Q14" s="29"/>
      <c r="R14" s="29"/>
    </row>
    <row r="15" spans="1:23" ht="15.75">
      <c r="H15" s="29" t="s">
        <v>215</v>
      </c>
      <c r="I15" s="29"/>
      <c r="J15" s="29" t="s">
        <v>172</v>
      </c>
      <c r="K15" s="29"/>
      <c r="L15" s="29"/>
      <c r="M15" s="29"/>
      <c r="N15" s="29"/>
      <c r="O15" s="29"/>
      <c r="P15" s="29"/>
      <c r="Q15" s="29"/>
      <c r="R15" s="29"/>
    </row>
    <row r="16" spans="1:23" ht="15.75">
      <c r="H16" s="29" t="s">
        <v>220</v>
      </c>
      <c r="I16" s="29"/>
      <c r="J16" s="29"/>
      <c r="K16" s="29"/>
      <c r="L16" s="29"/>
      <c r="M16" s="29"/>
      <c r="N16" s="29"/>
      <c r="O16" s="29"/>
      <c r="P16" s="29"/>
      <c r="Q16" s="29"/>
      <c r="R16" s="29"/>
    </row>
    <row r="17" spans="6:18" ht="15.75">
      <c r="F17" t="s">
        <v>221</v>
      </c>
      <c r="H17" s="29" t="s">
        <v>222</v>
      </c>
      <c r="I17" s="29"/>
      <c r="J17" s="29"/>
      <c r="K17" s="29"/>
      <c r="L17" s="29"/>
      <c r="M17" s="29"/>
      <c r="N17" s="29"/>
      <c r="O17" s="29"/>
      <c r="P17" s="29"/>
      <c r="Q17" s="29"/>
      <c r="R17" s="29"/>
    </row>
    <row r="18" spans="6:18" ht="15.75">
      <c r="F18" t="s">
        <v>223</v>
      </c>
      <c r="H18" s="29" t="s">
        <v>224</v>
      </c>
      <c r="I18" s="29"/>
      <c r="J18" s="29"/>
      <c r="K18" s="29"/>
      <c r="L18" s="29"/>
      <c r="M18" s="29"/>
      <c r="N18" s="29"/>
      <c r="O18" s="29"/>
      <c r="P18" s="29"/>
      <c r="Q18" s="29"/>
      <c r="R18" s="29"/>
    </row>
    <row r="19" spans="6:18" ht="15.75">
      <c r="F19" t="s">
        <v>225</v>
      </c>
      <c r="H19" s="29" t="s">
        <v>172</v>
      </c>
    </row>
  </sheetData>
  <phoneticPr fontId="11" type="noConversion"/>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D73460BD63C948B4EB17D99585CC89" ma:contentTypeVersion="3" ma:contentTypeDescription="Create a new document." ma:contentTypeScope="" ma:versionID="9ef75ec273f84bcca46580dc91571836">
  <xsd:schema xmlns:xsd="http://www.w3.org/2001/XMLSchema" xmlns:xs="http://www.w3.org/2001/XMLSchema" xmlns:p="http://schemas.microsoft.com/office/2006/metadata/properties" xmlns:ns1="http://schemas.microsoft.com/sharepoint/v3" xmlns:ns2="221d2d99-66f1-42e6-9962-250a8493e247" targetNamespace="http://schemas.microsoft.com/office/2006/metadata/properties" ma:root="true" ma:fieldsID="062443c2cc0b6d0018def2977efb2b24" ns1:_="" ns2:_="">
    <xsd:import namespace="http://schemas.microsoft.com/sharepoint/v3"/>
    <xsd:import namespace="221d2d99-66f1-42e6-9962-250a8493e24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1d2d99-66f1-42e6-9962-250a8493e24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009B98-D205-4C73-8EF6-AEFD8CD5CC6F}">
  <ds:schemaRefs>
    <ds:schemaRef ds:uri="http://schemas.openxmlformats.org/package/2006/metadata/core-properties"/>
    <ds:schemaRef ds:uri="http://purl.org/dc/terms/"/>
    <ds:schemaRef ds:uri="221d2d99-66f1-42e6-9962-250a8493e247"/>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F4F25D1-FE0D-4F4B-9C6C-BBC57D1B4192}">
  <ds:schemaRefs>
    <ds:schemaRef ds:uri="http://schemas.microsoft.com/sharepoint/v3/contenttype/forms"/>
  </ds:schemaRefs>
</ds:datastoreItem>
</file>

<file path=customXml/itemProps3.xml><?xml version="1.0" encoding="utf-8"?>
<ds:datastoreItem xmlns:ds="http://schemas.openxmlformats.org/officeDocument/2006/customXml" ds:itemID="{3C9AC5ED-F1CA-4EFE-9538-34317B414D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1d2d99-66f1-42e6-9962-250a8493e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PPAs Only</vt:lpstr>
      <vt:lpstr>Special Exceptions</vt:lpstr>
      <vt:lpstr>Drop Down Lists</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Bentz, Emilee</cp:lastModifiedBy>
  <cp:revision/>
  <dcterms:created xsi:type="dcterms:W3CDTF">2014-02-18T21:48:02Z</dcterms:created>
  <dcterms:modified xsi:type="dcterms:W3CDTF">2022-01-18T20:35:17Z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0x01010065D73460BD63C948B4EB17D99585CC89</vt:lpwstr>
  </property>
  <property fmtid="{D5CDD505-2E9C-101B-9397-08002B2CF9AE}" pid="3" name="MSIP_Label_4391f082-e357-48ae-be1c-7e151bab59c6_Enabled">
    <vt:lpwstr>true</vt:lpwstr>
  </property>
  <property fmtid="{D5CDD505-2E9C-101B-9397-08002B2CF9AE}" pid="4" name="MSIP_Label_4391f082-e357-48ae-be1c-7e151bab59c6_SetDate">
    <vt:lpwstr>2021-02-23T19:09:11Z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0188a014-41e9-4777-9555-8c18fc1861ca</vt:lpwstr>
  </property>
  <property fmtid="{D5CDD505-2E9C-101B-9397-08002B2CF9AE}" pid="9" name="MSIP_Label_4391f082-e357-48ae-be1c-7e151bab59c6_ContentBits">
    <vt:lpwstr>0</vt:lpwstr>
  </property>
</Properties>
</file>